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UT\Desktop\مرکز توسعه\اصلاحات حلقه مفقوده\"/>
    </mc:Choice>
  </mc:AlternateContent>
  <bookViews>
    <workbookView xWindow="0" yWindow="0" windowWidth="20490" windowHeight="7755" activeTab="8"/>
  </bookViews>
  <sheets>
    <sheet name="بخش الف" sheetId="1" r:id="rId1"/>
    <sheet name="بخش ب" sheetId="2" r:id="rId2"/>
    <sheet name="بخش پ" sheetId="3" r:id="rId3"/>
    <sheet name="بخش ت" sheetId="4" r:id="rId4"/>
    <sheet name="بخش د" sheetId="5" r:id="rId5"/>
    <sheet name="بخش ز" sheetId="6" r:id="rId6"/>
    <sheet name="بخش ض" sheetId="7" r:id="rId7"/>
    <sheet name="بخش ط" sheetId="8" r:id="rId8"/>
    <sheet name="سایر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D7" i="3"/>
</calcChain>
</file>

<file path=xl/sharedStrings.xml><?xml version="1.0" encoding="utf-8"?>
<sst xmlns="http://schemas.openxmlformats.org/spreadsheetml/2006/main" count="149" uniqueCount="31">
  <si>
    <t>واردات از منشا صنعت ساخت: بخش الف-کشاورزی، جنگلداری و ماهیگیری( 03-01)</t>
  </si>
  <si>
    <t>درصد سهم</t>
  </si>
  <si>
    <t>نوع مصرف</t>
  </si>
  <si>
    <t>فرآوری</t>
  </si>
  <si>
    <t>ویژگی و دوام</t>
  </si>
  <si>
    <t>ارزش دلاری</t>
  </si>
  <si>
    <t>مصرف نهایی</t>
  </si>
  <si>
    <t>اولیه خام</t>
  </si>
  <si>
    <t>بی دوام</t>
  </si>
  <si>
    <t>جمع مصرف نهایی</t>
  </si>
  <si>
    <t>تشکیل سرمایه ثابت ناخالص</t>
  </si>
  <si>
    <t>عمومی</t>
  </si>
  <si>
    <t>جمع ارزش تشکیل سرمایه ثابت ناخالص</t>
  </si>
  <si>
    <t>واسطه ای</t>
  </si>
  <si>
    <t>فرآوری شده</t>
  </si>
  <si>
    <t>جمع فرآوری شده</t>
  </si>
  <si>
    <t>جمع ارزش واسطه ای</t>
  </si>
  <si>
    <t>مجموع کل</t>
  </si>
  <si>
    <t>واردات از منشا صنعت ساخت: بخش ب-استخراج معدن ( 09-05)</t>
  </si>
  <si>
    <t>جمع ارزش مصرف نهایی</t>
  </si>
  <si>
    <t>واردات از منشا صنعت ساخت: بخش پ-توليد صنعتي ( ساخت)  ( 33-10)</t>
  </si>
  <si>
    <t>بادوام</t>
  </si>
  <si>
    <t>بدون مشخصات</t>
  </si>
  <si>
    <t>خاص</t>
  </si>
  <si>
    <t>واردات از منشا صنعت ساخت: بخش ت-آبرساني؛ مديريت پسماند، فاضلاب وفعاليت هاي تصفيه( 36-39)</t>
  </si>
  <si>
    <t>واردات از منشا صنعت ساخت: بخش د- اطلاعات و ارتباطات  (63-58)</t>
  </si>
  <si>
    <t>واردات از منشا صنعت ساخت: بخش ز-فعاليت هاي حرفه اي، علمي و فني   (75-69)</t>
  </si>
  <si>
    <t>واردات از منشا صنعت ساخت: بخش ض- هنر، سرگرمي و تفريح   (93-90)</t>
  </si>
  <si>
    <t>واردات از منشا صنعت ساخت: بخش ط- ساير فعاليت هاي خدماتي   (96-94)</t>
  </si>
  <si>
    <t>واردات از منشا صنعت ساخت: سایر اطلاعات</t>
  </si>
  <si>
    <t>سایر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</si>
</sst>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020429]#,###.00"/>
    <numFmt numFmtId="165" formatCode="[$-3020429]#,###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sz val="12"/>
      <color theme="1"/>
      <name val="B Titr"/>
      <charset val="178"/>
    </font>
    <font>
      <b/>
      <sz val="12"/>
      <color theme="1"/>
      <name val="B Nazanin"/>
      <charset val="178"/>
    </font>
    <font>
      <b/>
      <sz val="10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left" vertical="center"/>
    </xf>
    <xf numFmtId="165" fontId="3" fillId="4" borderId="6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165" fontId="3" fillId="0" borderId="16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165" fontId="3" fillId="4" borderId="22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left" vertical="center"/>
    </xf>
    <xf numFmtId="2" fontId="3" fillId="4" borderId="9" xfId="0" applyNumberFormat="1" applyFont="1" applyFill="1" applyBorder="1" applyAlignment="1">
      <alignment horizontal="left" vertical="center"/>
    </xf>
    <xf numFmtId="2" fontId="3" fillId="4" borderId="23" xfId="0" applyNumberFormat="1" applyFont="1" applyFill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rightToLeft="1" workbookViewId="0">
      <selection activeCell="E3" sqref="E3:E11"/>
    </sheetView>
  </sheetViews>
  <sheetFormatPr defaultRowHeight="15" x14ac:dyDescent="0.25"/>
  <cols>
    <col min="1" max="1" width="11.28515625" bestFit="1" customWidth="1"/>
    <col min="2" max="2" width="14.42578125" bestFit="1" customWidth="1"/>
    <col min="3" max="3" width="11.140625" bestFit="1" customWidth="1"/>
    <col min="4" max="4" width="30.85546875" customWidth="1"/>
    <col min="5" max="5" width="9.28515625" bestFit="1" customWidth="1"/>
  </cols>
  <sheetData>
    <row r="1" spans="1:5" ht="53.25" customHeight="1" x14ac:dyDescent="0.25">
      <c r="A1" s="28" t="s">
        <v>0</v>
      </c>
      <c r="B1" s="29"/>
      <c r="C1" s="29"/>
      <c r="D1" s="30"/>
      <c r="E1" s="31" t="s">
        <v>1</v>
      </c>
    </row>
    <row r="2" spans="1:5" ht="25.5" x14ac:dyDescent="0.25">
      <c r="A2" s="1" t="s">
        <v>2</v>
      </c>
      <c r="B2" s="2" t="s">
        <v>3</v>
      </c>
      <c r="C2" s="2" t="s">
        <v>4</v>
      </c>
      <c r="D2" s="2" t="s">
        <v>5</v>
      </c>
      <c r="E2" s="32"/>
    </row>
    <row r="3" spans="1:5" ht="21" x14ac:dyDescent="0.25">
      <c r="A3" s="3" t="s">
        <v>6</v>
      </c>
      <c r="B3" s="4" t="s">
        <v>7</v>
      </c>
      <c r="C3" s="4" t="s">
        <v>8</v>
      </c>
      <c r="D3" s="5">
        <v>1005548848.5</v>
      </c>
      <c r="E3" s="76">
        <v>2.286457810435143</v>
      </c>
    </row>
    <row r="4" spans="1:5" ht="21" x14ac:dyDescent="0.25">
      <c r="A4" s="33" t="s">
        <v>9</v>
      </c>
      <c r="B4" s="34"/>
      <c r="C4" s="35"/>
      <c r="D4" s="6">
        <v>1005548848.5</v>
      </c>
      <c r="E4" s="77">
        <v>2.286457810435143</v>
      </c>
    </row>
    <row r="5" spans="1:5" ht="63" x14ac:dyDescent="0.25">
      <c r="A5" s="7" t="s">
        <v>10</v>
      </c>
      <c r="B5" s="4"/>
      <c r="C5" s="4" t="s">
        <v>11</v>
      </c>
      <c r="D5" s="8">
        <v>1195801</v>
      </c>
      <c r="E5" s="76">
        <v>2.7190608792946715E-3</v>
      </c>
    </row>
    <row r="6" spans="1:5" ht="21" x14ac:dyDescent="0.25">
      <c r="A6" s="33" t="s">
        <v>12</v>
      </c>
      <c r="B6" s="34"/>
      <c r="C6" s="35"/>
      <c r="D6" s="6">
        <v>1195801</v>
      </c>
      <c r="E6" s="77">
        <v>2.7190608792946715E-3</v>
      </c>
    </row>
    <row r="7" spans="1:5" ht="21" x14ac:dyDescent="0.25">
      <c r="A7" s="36" t="s">
        <v>13</v>
      </c>
      <c r="B7" s="9" t="s">
        <v>7</v>
      </c>
      <c r="C7" s="10"/>
      <c r="D7" s="8">
        <v>5365116185.5</v>
      </c>
      <c r="E7" s="76">
        <v>12.199419077976772</v>
      </c>
    </row>
    <row r="8" spans="1:5" ht="21" x14ac:dyDescent="0.25">
      <c r="A8" s="37"/>
      <c r="B8" s="11" t="s">
        <v>14</v>
      </c>
      <c r="C8" s="11" t="s">
        <v>11</v>
      </c>
      <c r="D8" s="12">
        <v>479143</v>
      </c>
      <c r="E8" s="79">
        <v>1.0894948130064171E-3</v>
      </c>
    </row>
    <row r="9" spans="1:5" ht="21" x14ac:dyDescent="0.25">
      <c r="A9" s="38"/>
      <c r="B9" s="13" t="s">
        <v>15</v>
      </c>
      <c r="C9" s="14"/>
      <c r="D9" s="8">
        <v>479143</v>
      </c>
      <c r="E9" s="76">
        <v>1.0894948130064171E-3</v>
      </c>
    </row>
    <row r="10" spans="1:5" ht="21" x14ac:dyDescent="0.25">
      <c r="A10" s="39" t="s">
        <v>16</v>
      </c>
      <c r="B10" s="40"/>
      <c r="C10" s="41"/>
      <c r="D10" s="6">
        <v>5365595328.5</v>
      </c>
      <c r="E10" s="77">
        <v>12.200508572789779</v>
      </c>
    </row>
    <row r="11" spans="1:5" ht="21.75" thickBot="1" x14ac:dyDescent="0.3">
      <c r="A11" s="25" t="s">
        <v>17</v>
      </c>
      <c r="B11" s="26"/>
      <c r="C11" s="27"/>
      <c r="D11" s="15">
        <v>6372339978</v>
      </c>
      <c r="E11" s="78">
        <v>14.489685444104216</v>
      </c>
    </row>
  </sheetData>
  <mergeCells count="7">
    <mergeCell ref="A11:C11"/>
    <mergeCell ref="A1:D1"/>
    <mergeCell ref="E1:E2"/>
    <mergeCell ref="A4:C4"/>
    <mergeCell ref="A6:C6"/>
    <mergeCell ref="A7:A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>
      <selection activeCell="E3" sqref="E3:E7"/>
    </sheetView>
  </sheetViews>
  <sheetFormatPr defaultRowHeight="15" x14ac:dyDescent="0.25"/>
  <cols>
    <col min="1" max="1" width="10.5703125" bestFit="1" customWidth="1"/>
    <col min="2" max="2" width="8.140625" bestFit="1" customWidth="1"/>
    <col min="3" max="3" width="11.140625" bestFit="1" customWidth="1"/>
    <col min="4" max="4" width="29.7109375" customWidth="1"/>
    <col min="5" max="5" width="9.28515625" bestFit="1" customWidth="1"/>
  </cols>
  <sheetData>
    <row r="1" spans="1:5" ht="51" customHeight="1" x14ac:dyDescent="0.25">
      <c r="A1" s="28" t="s">
        <v>18</v>
      </c>
      <c r="B1" s="29"/>
      <c r="C1" s="29"/>
      <c r="D1" s="30"/>
      <c r="E1" s="31" t="s">
        <v>1</v>
      </c>
    </row>
    <row r="2" spans="1:5" ht="25.5" x14ac:dyDescent="0.25">
      <c r="A2" s="1" t="s">
        <v>2</v>
      </c>
      <c r="B2" s="2" t="s">
        <v>3</v>
      </c>
      <c r="C2" s="2" t="s">
        <v>4</v>
      </c>
      <c r="D2" s="2" t="s">
        <v>5</v>
      </c>
      <c r="E2" s="32"/>
    </row>
    <row r="3" spans="1:5" ht="21" x14ac:dyDescent="0.25">
      <c r="A3" s="16" t="s">
        <v>13</v>
      </c>
      <c r="B3" s="17" t="s">
        <v>7</v>
      </c>
      <c r="C3" s="4"/>
      <c r="D3" s="8">
        <v>290633991</v>
      </c>
      <c r="E3" s="76">
        <v>0.66085537084000001</v>
      </c>
    </row>
    <row r="4" spans="1:5" ht="21" x14ac:dyDescent="0.25">
      <c r="A4" s="33" t="s">
        <v>16</v>
      </c>
      <c r="B4" s="34"/>
      <c r="C4" s="35"/>
      <c r="D4" s="6">
        <v>290633991</v>
      </c>
      <c r="E4" s="77">
        <v>0.66085537084000001</v>
      </c>
    </row>
    <row r="5" spans="1:5" ht="42" x14ac:dyDescent="0.25">
      <c r="A5" s="18" t="s">
        <v>6</v>
      </c>
      <c r="B5" s="19" t="s">
        <v>7</v>
      </c>
      <c r="C5" s="19" t="s">
        <v>8</v>
      </c>
      <c r="D5" s="12">
        <v>71192120</v>
      </c>
      <c r="E5" s="79">
        <v>0.16187953350000001</v>
      </c>
    </row>
    <row r="6" spans="1:5" ht="21" x14ac:dyDescent="0.25">
      <c r="A6" s="33" t="s">
        <v>19</v>
      </c>
      <c r="B6" s="34"/>
      <c r="C6" s="35"/>
      <c r="D6" s="6">
        <v>71192120</v>
      </c>
      <c r="E6" s="77">
        <v>0.16187953350000001</v>
      </c>
    </row>
    <row r="7" spans="1:5" ht="21.75" thickBot="1" x14ac:dyDescent="0.3">
      <c r="A7" s="25" t="s">
        <v>17</v>
      </c>
      <c r="B7" s="26"/>
      <c r="C7" s="27"/>
      <c r="D7" s="15">
        <v>361826111</v>
      </c>
      <c r="E7" s="78">
        <v>0.82273490434000007</v>
      </c>
    </row>
  </sheetData>
  <mergeCells count="5">
    <mergeCell ref="A1:D1"/>
    <mergeCell ref="E1:E2"/>
    <mergeCell ref="A4:C4"/>
    <mergeCell ref="A6:C6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rightToLeft="1" workbookViewId="0">
      <selection activeCell="E3" sqref="E3"/>
    </sheetView>
  </sheetViews>
  <sheetFormatPr defaultRowHeight="15" x14ac:dyDescent="0.25"/>
  <cols>
    <col min="1" max="1" width="11.28515625" bestFit="1" customWidth="1"/>
    <col min="2" max="2" width="10.42578125" bestFit="1" customWidth="1"/>
    <col min="3" max="3" width="12.7109375" bestFit="1" customWidth="1"/>
    <col min="4" max="4" width="25.42578125" customWidth="1"/>
    <col min="5" max="5" width="10.7109375" customWidth="1"/>
  </cols>
  <sheetData>
    <row r="1" spans="1:5" ht="40.5" customHeight="1" x14ac:dyDescent="0.7">
      <c r="A1" s="54" t="s">
        <v>20</v>
      </c>
      <c r="B1" s="55"/>
      <c r="C1" s="55"/>
      <c r="D1" s="56"/>
      <c r="E1" s="57" t="s">
        <v>1</v>
      </c>
    </row>
    <row r="2" spans="1:5" ht="34.5" customHeight="1" x14ac:dyDescent="0.25">
      <c r="A2" s="1" t="s">
        <v>2</v>
      </c>
      <c r="B2" s="2" t="s">
        <v>3</v>
      </c>
      <c r="C2" s="2" t="s">
        <v>4</v>
      </c>
      <c r="D2" s="2" t="s">
        <v>5</v>
      </c>
      <c r="E2" s="58"/>
    </row>
    <row r="3" spans="1:5" ht="21" x14ac:dyDescent="0.25">
      <c r="A3" s="48" t="s">
        <v>6</v>
      </c>
      <c r="B3" s="4" t="s">
        <v>7</v>
      </c>
      <c r="C3" s="4" t="s">
        <v>8</v>
      </c>
      <c r="D3" s="8">
        <v>3734272435</v>
      </c>
      <c r="E3" s="76">
        <v>8.4911403209999996</v>
      </c>
    </row>
    <row r="4" spans="1:5" ht="21" x14ac:dyDescent="0.55000000000000004">
      <c r="A4" s="49"/>
      <c r="B4" s="59" t="s">
        <v>14</v>
      </c>
      <c r="C4" s="20" t="s">
        <v>21</v>
      </c>
      <c r="D4" s="8">
        <v>1779074635</v>
      </c>
      <c r="E4" s="76">
        <v>4.0453321369999999</v>
      </c>
    </row>
    <row r="5" spans="1:5" ht="21" x14ac:dyDescent="0.55000000000000004">
      <c r="A5" s="49"/>
      <c r="B5" s="60"/>
      <c r="C5" s="20" t="s">
        <v>8</v>
      </c>
      <c r="D5" s="8">
        <v>80962127</v>
      </c>
      <c r="E5" s="76">
        <v>0.184094969</v>
      </c>
    </row>
    <row r="6" spans="1:5" ht="21" x14ac:dyDescent="0.55000000000000004">
      <c r="A6" s="49"/>
      <c r="B6" s="61"/>
      <c r="C6" s="20" t="s">
        <v>22</v>
      </c>
      <c r="D6" s="8">
        <v>17185066</v>
      </c>
      <c r="E6" s="76">
        <v>3.9076099000000003E-2</v>
      </c>
    </row>
    <row r="7" spans="1:5" ht="21" x14ac:dyDescent="0.25">
      <c r="A7" s="50"/>
      <c r="B7" s="62" t="s">
        <v>15</v>
      </c>
      <c r="C7" s="63"/>
      <c r="D7" s="8">
        <f>D4+D5+D6</f>
        <v>1877221828</v>
      </c>
      <c r="E7" s="76">
        <f>E4+E5+E6</f>
        <v>4.268503205</v>
      </c>
    </row>
    <row r="8" spans="1:5" ht="21" x14ac:dyDescent="0.25">
      <c r="A8" s="33" t="s">
        <v>9</v>
      </c>
      <c r="B8" s="34"/>
      <c r="C8" s="35"/>
      <c r="D8" s="6">
        <v>5611494263</v>
      </c>
      <c r="E8" s="77">
        <v>12.75964353</v>
      </c>
    </row>
    <row r="9" spans="1:5" ht="21" x14ac:dyDescent="0.55000000000000004">
      <c r="A9" s="42" t="s">
        <v>10</v>
      </c>
      <c r="B9" s="43"/>
      <c r="C9" s="20" t="s">
        <v>11</v>
      </c>
      <c r="D9" s="8">
        <v>3622544675</v>
      </c>
      <c r="E9" s="76">
        <v>8.2370892009999999</v>
      </c>
    </row>
    <row r="10" spans="1:5" ht="21" x14ac:dyDescent="0.55000000000000004">
      <c r="A10" s="44"/>
      <c r="B10" s="45"/>
      <c r="C10" s="20" t="s">
        <v>23</v>
      </c>
      <c r="D10" s="8">
        <v>3067582665</v>
      </c>
      <c r="E10" s="76">
        <v>6.9751940350000003</v>
      </c>
    </row>
    <row r="11" spans="1:5" ht="21" x14ac:dyDescent="0.55000000000000004">
      <c r="A11" s="46"/>
      <c r="B11" s="47"/>
      <c r="C11" s="21" t="s">
        <v>22</v>
      </c>
      <c r="D11" s="8">
        <v>651748500</v>
      </c>
      <c r="E11" s="76">
        <v>1.481972208</v>
      </c>
    </row>
    <row r="12" spans="1:5" ht="21" x14ac:dyDescent="0.25">
      <c r="A12" s="33" t="s">
        <v>12</v>
      </c>
      <c r="B12" s="34"/>
      <c r="C12" s="35"/>
      <c r="D12" s="6">
        <v>7341875840</v>
      </c>
      <c r="E12" s="77">
        <v>16.694255439999999</v>
      </c>
    </row>
    <row r="13" spans="1:5" ht="21" x14ac:dyDescent="0.25">
      <c r="A13" s="48" t="s">
        <v>13</v>
      </c>
      <c r="B13" s="4" t="s">
        <v>7</v>
      </c>
      <c r="C13" s="22"/>
      <c r="D13" s="8">
        <v>189678356</v>
      </c>
      <c r="E13" s="76">
        <v>0.43129834700000003</v>
      </c>
    </row>
    <row r="14" spans="1:5" ht="21" x14ac:dyDescent="0.55000000000000004">
      <c r="A14" s="49"/>
      <c r="B14" s="51" t="s">
        <v>14</v>
      </c>
      <c r="C14" s="20" t="s">
        <v>21</v>
      </c>
      <c r="D14" s="8">
        <v>2395332</v>
      </c>
      <c r="E14" s="76">
        <v>5.446602E-3</v>
      </c>
    </row>
    <row r="15" spans="1:5" ht="21" x14ac:dyDescent="0.55000000000000004">
      <c r="A15" s="49"/>
      <c r="B15" s="52"/>
      <c r="C15" s="20" t="s">
        <v>8</v>
      </c>
      <c r="D15" s="8">
        <v>638419843</v>
      </c>
      <c r="E15" s="76">
        <v>1.451664965</v>
      </c>
    </row>
    <row r="16" spans="1:5" ht="21" x14ac:dyDescent="0.55000000000000004">
      <c r="A16" s="49"/>
      <c r="B16" s="52"/>
      <c r="C16" s="20" t="s">
        <v>11</v>
      </c>
      <c r="D16" s="8">
        <v>10509629395</v>
      </c>
      <c r="E16" s="76">
        <v>23.897222129999999</v>
      </c>
    </row>
    <row r="17" spans="1:5" ht="21" x14ac:dyDescent="0.55000000000000004">
      <c r="A17" s="49"/>
      <c r="B17" s="52"/>
      <c r="C17" s="20" t="s">
        <v>23</v>
      </c>
      <c r="D17" s="8">
        <v>11707452462</v>
      </c>
      <c r="E17" s="76">
        <v>26.620880870000001</v>
      </c>
    </row>
    <row r="18" spans="1:5" ht="21" x14ac:dyDescent="0.55000000000000004">
      <c r="A18" s="49"/>
      <c r="B18" s="52"/>
      <c r="C18" s="20" t="s">
        <v>22</v>
      </c>
      <c r="D18" s="8">
        <v>450531802</v>
      </c>
      <c r="E18" s="76">
        <v>1.0244375059999999</v>
      </c>
    </row>
    <row r="19" spans="1:5" ht="21" x14ac:dyDescent="0.25">
      <c r="A19" s="50"/>
      <c r="B19" s="53" t="s">
        <v>15</v>
      </c>
      <c r="C19" s="53"/>
      <c r="D19" s="8">
        <v>23308428834</v>
      </c>
      <c r="E19" s="76">
        <v>52.999652079999997</v>
      </c>
    </row>
    <row r="20" spans="1:5" ht="21" x14ac:dyDescent="0.25">
      <c r="A20" s="39" t="s">
        <v>16</v>
      </c>
      <c r="B20" s="40"/>
      <c r="C20" s="41"/>
      <c r="D20" s="6">
        <v>23498107190</v>
      </c>
      <c r="E20" s="77">
        <v>53.430950420000002</v>
      </c>
    </row>
    <row r="21" spans="1:5" ht="21.75" thickBot="1" x14ac:dyDescent="0.3">
      <c r="A21" s="25" t="s">
        <v>17</v>
      </c>
      <c r="B21" s="26"/>
      <c r="C21" s="27"/>
      <c r="D21" s="15">
        <v>36451477293</v>
      </c>
      <c r="E21" s="78">
        <v>82.884849389999999</v>
      </c>
    </row>
  </sheetData>
  <mergeCells count="13">
    <mergeCell ref="A8:C8"/>
    <mergeCell ref="A1:D1"/>
    <mergeCell ref="E1:E2"/>
    <mergeCell ref="A3:A7"/>
    <mergeCell ref="B4:B6"/>
    <mergeCell ref="B7:C7"/>
    <mergeCell ref="A21:C21"/>
    <mergeCell ref="A9:B11"/>
    <mergeCell ref="A12:C12"/>
    <mergeCell ref="A13:A19"/>
    <mergeCell ref="B14:B18"/>
    <mergeCell ref="B19:C19"/>
    <mergeCell ref="A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workbookViewId="0">
      <selection activeCell="E3" sqref="E3:E10"/>
    </sheetView>
  </sheetViews>
  <sheetFormatPr defaultRowHeight="15" x14ac:dyDescent="0.25"/>
  <cols>
    <col min="1" max="1" width="11.28515625" bestFit="1" customWidth="1"/>
    <col min="2" max="2" width="10.42578125" bestFit="1" customWidth="1"/>
    <col min="3" max="3" width="18.7109375" customWidth="1"/>
    <col min="4" max="4" width="20.85546875" customWidth="1"/>
  </cols>
  <sheetData>
    <row r="1" spans="1:5" ht="57" customHeight="1" x14ac:dyDescent="0.25">
      <c r="A1" s="64" t="s">
        <v>24</v>
      </c>
      <c r="B1" s="65"/>
      <c r="C1" s="65"/>
      <c r="D1" s="66"/>
      <c r="E1" s="31" t="s">
        <v>1</v>
      </c>
    </row>
    <row r="2" spans="1:5" ht="35.25" customHeight="1" x14ac:dyDescent="0.25">
      <c r="A2" s="1" t="s">
        <v>2</v>
      </c>
      <c r="B2" s="2" t="s">
        <v>3</v>
      </c>
      <c r="C2" s="2" t="s">
        <v>4</v>
      </c>
      <c r="D2" s="2" t="s">
        <v>5</v>
      </c>
      <c r="E2" s="32"/>
    </row>
    <row r="3" spans="1:5" ht="21" x14ac:dyDescent="0.25">
      <c r="A3" s="3" t="s">
        <v>6</v>
      </c>
      <c r="B3" s="4" t="s">
        <v>7</v>
      </c>
      <c r="C3" s="4" t="s">
        <v>8</v>
      </c>
      <c r="D3" s="8">
        <v>175</v>
      </c>
      <c r="E3" s="76">
        <v>3.9792200000000001E-7</v>
      </c>
    </row>
    <row r="4" spans="1:5" ht="21" x14ac:dyDescent="0.25">
      <c r="A4" s="33" t="s">
        <v>9</v>
      </c>
      <c r="B4" s="34"/>
      <c r="C4" s="35"/>
      <c r="D4" s="6">
        <v>175</v>
      </c>
      <c r="E4" s="77">
        <v>3.9792200000000001E-7</v>
      </c>
    </row>
    <row r="5" spans="1:5" ht="21" x14ac:dyDescent="0.25">
      <c r="A5" s="36" t="s">
        <v>13</v>
      </c>
      <c r="B5" s="4" t="s">
        <v>7</v>
      </c>
      <c r="C5" s="22"/>
      <c r="D5" s="8">
        <v>1379623</v>
      </c>
      <c r="E5" s="76">
        <v>3.1370429999999999E-3</v>
      </c>
    </row>
    <row r="6" spans="1:5" ht="21" x14ac:dyDescent="0.55000000000000004">
      <c r="A6" s="37"/>
      <c r="B6" s="67" t="s">
        <v>14</v>
      </c>
      <c r="C6" s="20" t="s">
        <v>11</v>
      </c>
      <c r="D6" s="8">
        <v>175</v>
      </c>
      <c r="E6" s="76">
        <v>3.9792200000000001E-7</v>
      </c>
    </row>
    <row r="7" spans="1:5" ht="21" x14ac:dyDescent="0.55000000000000004">
      <c r="A7" s="37"/>
      <c r="B7" s="67"/>
      <c r="C7" s="20" t="s">
        <v>23</v>
      </c>
      <c r="D7" s="8">
        <v>2928088</v>
      </c>
      <c r="E7" s="76">
        <v>6.6580049999999998E-3</v>
      </c>
    </row>
    <row r="8" spans="1:5" ht="21" x14ac:dyDescent="0.25">
      <c r="A8" s="38"/>
      <c r="B8" s="68" t="s">
        <v>15</v>
      </c>
      <c r="C8" s="69"/>
      <c r="D8" s="8">
        <v>2928263</v>
      </c>
      <c r="E8" s="76">
        <v>6.6584029219999997E-3</v>
      </c>
    </row>
    <row r="9" spans="1:5" ht="21" x14ac:dyDescent="0.25">
      <c r="A9" s="39" t="s">
        <v>16</v>
      </c>
      <c r="B9" s="40"/>
      <c r="C9" s="41"/>
      <c r="D9" s="6">
        <v>4307886</v>
      </c>
      <c r="E9" s="77">
        <v>9.7954459220000005E-3</v>
      </c>
    </row>
    <row r="10" spans="1:5" ht="21.75" thickBot="1" x14ac:dyDescent="0.3">
      <c r="A10" s="25" t="s">
        <v>17</v>
      </c>
      <c r="B10" s="26"/>
      <c r="C10" s="27"/>
      <c r="D10" s="15">
        <v>4308061</v>
      </c>
      <c r="E10" s="78">
        <v>9.7958438440000004E-3</v>
      </c>
    </row>
  </sheetData>
  <mergeCells count="8">
    <mergeCell ref="A9:C9"/>
    <mergeCell ref="A10:C10"/>
    <mergeCell ref="A1:D1"/>
    <mergeCell ref="E1:E2"/>
    <mergeCell ref="A4:C4"/>
    <mergeCell ref="A5:A8"/>
    <mergeCell ref="B6:B7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topLeftCell="A2" workbookViewId="0">
      <selection activeCell="E3" sqref="E3:E14"/>
    </sheetView>
  </sheetViews>
  <sheetFormatPr defaultRowHeight="15" x14ac:dyDescent="0.25"/>
  <cols>
    <col min="1" max="1" width="12.28515625" customWidth="1"/>
    <col min="2" max="2" width="16.5703125" customWidth="1"/>
    <col min="3" max="3" width="16.7109375" customWidth="1"/>
    <col min="4" max="4" width="19" customWidth="1"/>
  </cols>
  <sheetData>
    <row r="1" spans="1:5" ht="28.5" customHeight="1" x14ac:dyDescent="0.25">
      <c r="A1" s="28" t="s">
        <v>25</v>
      </c>
      <c r="B1" s="29"/>
      <c r="C1" s="29"/>
      <c r="D1" s="30"/>
      <c r="E1" s="31" t="s">
        <v>1</v>
      </c>
    </row>
    <row r="2" spans="1:5" ht="39.75" customHeight="1" x14ac:dyDescent="0.25">
      <c r="A2" s="1" t="s">
        <v>2</v>
      </c>
      <c r="B2" s="2" t="s">
        <v>3</v>
      </c>
      <c r="C2" s="2" t="s">
        <v>4</v>
      </c>
      <c r="D2" s="2" t="s">
        <v>5</v>
      </c>
      <c r="E2" s="32"/>
    </row>
    <row r="3" spans="1:5" ht="21" x14ac:dyDescent="0.55000000000000004">
      <c r="A3" s="36" t="s">
        <v>6</v>
      </c>
      <c r="B3" s="51" t="s">
        <v>14</v>
      </c>
      <c r="C3" s="20" t="s">
        <v>21</v>
      </c>
      <c r="D3" s="8">
        <v>1872629</v>
      </c>
      <c r="E3" s="76">
        <v>4.258057E-3</v>
      </c>
    </row>
    <row r="4" spans="1:5" ht="21" x14ac:dyDescent="0.55000000000000004">
      <c r="A4" s="37"/>
      <c r="B4" s="70"/>
      <c r="C4" s="20" t="s">
        <v>8</v>
      </c>
      <c r="D4" s="8">
        <v>846291</v>
      </c>
      <c r="E4" s="76">
        <v>1.924331E-3</v>
      </c>
    </row>
    <row r="5" spans="1:5" ht="21" x14ac:dyDescent="0.25">
      <c r="A5" s="38"/>
      <c r="B5" s="62" t="s">
        <v>15</v>
      </c>
      <c r="C5" s="63"/>
      <c r="D5" s="8">
        <v>2718920</v>
      </c>
      <c r="E5" s="76">
        <v>6.1823879999999996E-3</v>
      </c>
    </row>
    <row r="6" spans="1:5" ht="21" x14ac:dyDescent="0.25">
      <c r="A6" s="33" t="s">
        <v>9</v>
      </c>
      <c r="B6" s="34"/>
      <c r="C6" s="35"/>
      <c r="D6" s="6">
        <v>2718920</v>
      </c>
      <c r="E6" s="77">
        <v>6.1823879999999996E-3</v>
      </c>
    </row>
    <row r="7" spans="1:5" ht="63" x14ac:dyDescent="0.25">
      <c r="A7" s="23" t="s">
        <v>10</v>
      </c>
      <c r="B7" s="24" t="s">
        <v>14</v>
      </c>
      <c r="C7" s="4" t="s">
        <v>11</v>
      </c>
      <c r="D7" s="8">
        <v>689732</v>
      </c>
      <c r="E7" s="76">
        <v>1.5683406339329642E-3</v>
      </c>
    </row>
    <row r="8" spans="1:5" ht="21" x14ac:dyDescent="0.25">
      <c r="A8" s="33" t="s">
        <v>12</v>
      </c>
      <c r="B8" s="34"/>
      <c r="C8" s="35"/>
      <c r="D8" s="6">
        <v>689732</v>
      </c>
      <c r="E8" s="77">
        <v>1.5683406339329642E-3</v>
      </c>
    </row>
    <row r="9" spans="1:5" ht="21" x14ac:dyDescent="0.25">
      <c r="A9" s="36" t="s">
        <v>13</v>
      </c>
      <c r="B9" s="4" t="s">
        <v>7</v>
      </c>
      <c r="C9" s="22"/>
      <c r="D9" s="8">
        <v>473026.5</v>
      </c>
      <c r="E9" s="76">
        <v>1.0755868668948102E-3</v>
      </c>
    </row>
    <row r="10" spans="1:5" ht="21" x14ac:dyDescent="0.55000000000000004">
      <c r="A10" s="37"/>
      <c r="B10" s="51" t="s">
        <v>14</v>
      </c>
      <c r="C10" s="20" t="s">
        <v>11</v>
      </c>
      <c r="D10" s="8">
        <v>11187.5</v>
      </c>
      <c r="E10" s="76">
        <v>2.5438591861947875E-5</v>
      </c>
    </row>
    <row r="11" spans="1:5" ht="21" x14ac:dyDescent="0.55000000000000004">
      <c r="A11" s="37"/>
      <c r="B11" s="70"/>
      <c r="C11" s="20" t="s">
        <v>23</v>
      </c>
      <c r="D11" s="8">
        <v>227099.5</v>
      </c>
      <c r="E11" s="76">
        <v>5.1638806637340179E-4</v>
      </c>
    </row>
    <row r="12" spans="1:5" ht="21" x14ac:dyDescent="0.25">
      <c r="A12" s="38"/>
      <c r="B12" s="68" t="s">
        <v>15</v>
      </c>
      <c r="C12" s="69"/>
      <c r="D12" s="8">
        <v>238288</v>
      </c>
      <c r="E12" s="76">
        <v>5.4182700000000004E-4</v>
      </c>
    </row>
    <row r="13" spans="1:5" ht="21" x14ac:dyDescent="0.25">
      <c r="A13" s="39" t="s">
        <v>16</v>
      </c>
      <c r="B13" s="40"/>
      <c r="C13" s="41"/>
      <c r="D13" s="6">
        <v>711315</v>
      </c>
      <c r="E13" s="77">
        <v>1.617414E-3</v>
      </c>
    </row>
    <row r="14" spans="1:5" ht="21.75" thickBot="1" x14ac:dyDescent="0.3">
      <c r="A14" s="25" t="s">
        <v>17</v>
      </c>
      <c r="B14" s="26"/>
      <c r="C14" s="27"/>
      <c r="D14" s="15">
        <v>4119967</v>
      </c>
      <c r="E14" s="78">
        <v>9.3681430000000007E-3</v>
      </c>
    </row>
  </sheetData>
  <mergeCells count="12">
    <mergeCell ref="A14:C14"/>
    <mergeCell ref="A1:D1"/>
    <mergeCell ref="E1:E2"/>
    <mergeCell ref="A3:A5"/>
    <mergeCell ref="B3:B4"/>
    <mergeCell ref="B5:C5"/>
    <mergeCell ref="A6:C6"/>
    <mergeCell ref="A8:C8"/>
    <mergeCell ref="A9:A12"/>
    <mergeCell ref="B10:B11"/>
    <mergeCell ref="B12:C12"/>
    <mergeCell ref="A13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rightToLeft="1" zoomScaleNormal="100" workbookViewId="0">
      <selection activeCell="E3" sqref="E3:E5"/>
    </sheetView>
  </sheetViews>
  <sheetFormatPr defaultRowHeight="15" x14ac:dyDescent="0.25"/>
  <cols>
    <col min="1" max="1" width="14.42578125" customWidth="1"/>
    <col min="2" max="2" width="15.140625" customWidth="1"/>
    <col min="3" max="3" width="15" customWidth="1"/>
    <col min="4" max="4" width="21" customWidth="1"/>
  </cols>
  <sheetData>
    <row r="1" spans="1:5" ht="28.5" customHeight="1" x14ac:dyDescent="0.25">
      <c r="A1" s="28" t="s">
        <v>26</v>
      </c>
      <c r="B1" s="29"/>
      <c r="C1" s="29"/>
      <c r="D1" s="30"/>
      <c r="E1" s="31" t="s">
        <v>1</v>
      </c>
    </row>
    <row r="2" spans="1:5" ht="27" customHeight="1" x14ac:dyDescent="0.25">
      <c r="A2" s="1" t="s">
        <v>2</v>
      </c>
      <c r="B2" s="2" t="s">
        <v>3</v>
      </c>
      <c r="C2" s="2" t="s">
        <v>4</v>
      </c>
      <c r="D2" s="2" t="s">
        <v>5</v>
      </c>
      <c r="E2" s="32"/>
    </row>
    <row r="3" spans="1:5" ht="21" x14ac:dyDescent="0.25">
      <c r="A3" s="16" t="s">
        <v>13</v>
      </c>
      <c r="B3" s="17" t="s">
        <v>14</v>
      </c>
      <c r="C3" s="4"/>
      <c r="D3" s="8">
        <v>645</v>
      </c>
      <c r="E3" s="76">
        <v>1.4666271956162101E-6</v>
      </c>
    </row>
    <row r="4" spans="1:5" ht="21" x14ac:dyDescent="0.25">
      <c r="A4" s="33" t="s">
        <v>16</v>
      </c>
      <c r="B4" s="34"/>
      <c r="C4" s="35"/>
      <c r="D4" s="6">
        <v>645</v>
      </c>
      <c r="E4" s="77">
        <v>1.4666271956162101E-6</v>
      </c>
    </row>
    <row r="5" spans="1:5" ht="21.75" thickBot="1" x14ac:dyDescent="0.3">
      <c r="A5" s="25" t="s">
        <v>17</v>
      </c>
      <c r="B5" s="26"/>
      <c r="C5" s="27"/>
      <c r="D5" s="15">
        <v>645</v>
      </c>
      <c r="E5" s="78">
        <v>1.4666271956162101E-6</v>
      </c>
    </row>
  </sheetData>
  <mergeCells count="4">
    <mergeCell ref="A1:D1"/>
    <mergeCell ref="E1:E2"/>
    <mergeCell ref="A4:C4"/>
    <mergeCell ref="A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rightToLeft="1" workbookViewId="0">
      <selection activeCell="E3" sqref="E3:E5"/>
    </sheetView>
  </sheetViews>
  <sheetFormatPr defaultRowHeight="15" x14ac:dyDescent="0.25"/>
  <cols>
    <col min="1" max="1" width="13.42578125" customWidth="1"/>
    <col min="2" max="2" width="13.5703125" customWidth="1"/>
    <col min="3" max="3" width="12.28515625" customWidth="1"/>
    <col min="4" max="4" width="20.5703125" customWidth="1"/>
  </cols>
  <sheetData>
    <row r="1" spans="1:5" ht="28.5" customHeight="1" x14ac:dyDescent="0.7">
      <c r="A1" s="54" t="s">
        <v>27</v>
      </c>
      <c r="B1" s="55"/>
      <c r="C1" s="55"/>
      <c r="D1" s="56"/>
      <c r="E1" s="31" t="s">
        <v>1</v>
      </c>
    </row>
    <row r="2" spans="1:5" ht="45.75" customHeight="1" x14ac:dyDescent="0.25">
      <c r="A2" s="1" t="s">
        <v>2</v>
      </c>
      <c r="B2" s="2" t="s">
        <v>3</v>
      </c>
      <c r="C2" s="2" t="s">
        <v>4</v>
      </c>
      <c r="D2" s="2" t="s">
        <v>5</v>
      </c>
      <c r="E2" s="32"/>
    </row>
    <row r="3" spans="1:5" ht="21" x14ac:dyDescent="0.25">
      <c r="A3" s="16" t="s">
        <v>6</v>
      </c>
      <c r="B3" s="17" t="s">
        <v>14</v>
      </c>
      <c r="C3" s="4" t="s">
        <v>21</v>
      </c>
      <c r="D3" s="8">
        <v>2688</v>
      </c>
      <c r="E3" s="76">
        <v>6.1120835687075698E-6</v>
      </c>
    </row>
    <row r="4" spans="1:5" ht="21" x14ac:dyDescent="0.25">
      <c r="A4" s="33" t="s">
        <v>16</v>
      </c>
      <c r="B4" s="34"/>
      <c r="C4" s="35"/>
      <c r="D4" s="6">
        <v>2688</v>
      </c>
      <c r="E4" s="77">
        <v>6.1120835687075698E-6</v>
      </c>
    </row>
    <row r="5" spans="1:5" ht="21.75" thickBot="1" x14ac:dyDescent="0.3">
      <c r="A5" s="25" t="s">
        <v>17</v>
      </c>
      <c r="B5" s="26"/>
      <c r="C5" s="27"/>
      <c r="D5" s="15">
        <v>2688</v>
      </c>
      <c r="E5" s="78">
        <v>6.1120835687075698E-6</v>
      </c>
    </row>
  </sheetData>
  <mergeCells count="4">
    <mergeCell ref="A1:D1"/>
    <mergeCell ref="E1:E2"/>
    <mergeCell ref="A4:C4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rightToLeft="1" workbookViewId="0">
      <selection activeCell="E3" sqref="E3:E5"/>
    </sheetView>
  </sheetViews>
  <sheetFormatPr defaultRowHeight="15" x14ac:dyDescent="0.25"/>
  <cols>
    <col min="1" max="1" width="13.5703125" customWidth="1"/>
    <col min="2" max="2" width="12.28515625" customWidth="1"/>
    <col min="3" max="3" width="14.140625" customWidth="1"/>
    <col min="4" max="4" width="18.7109375" customWidth="1"/>
  </cols>
  <sheetData>
    <row r="1" spans="1:5" ht="27.75" customHeight="1" x14ac:dyDescent="0.7">
      <c r="A1" s="54" t="s">
        <v>28</v>
      </c>
      <c r="B1" s="55"/>
      <c r="C1" s="55"/>
      <c r="D1" s="56"/>
      <c r="E1" s="31" t="s">
        <v>1</v>
      </c>
    </row>
    <row r="2" spans="1:5" ht="25.5" x14ac:dyDescent="0.25">
      <c r="A2" s="1" t="s">
        <v>2</v>
      </c>
      <c r="B2" s="2" t="s">
        <v>3</v>
      </c>
      <c r="C2" s="2" t="s">
        <v>4</v>
      </c>
      <c r="D2" s="2" t="s">
        <v>5</v>
      </c>
      <c r="E2" s="32"/>
    </row>
    <row r="3" spans="1:5" ht="21" x14ac:dyDescent="0.25">
      <c r="A3" s="16" t="s">
        <v>13</v>
      </c>
      <c r="B3" s="17" t="s">
        <v>7</v>
      </c>
      <c r="C3" s="4"/>
      <c r="D3" s="8">
        <v>538</v>
      </c>
      <c r="E3" s="76">
        <v>1.2233262499868599E-6</v>
      </c>
    </row>
    <row r="4" spans="1:5" ht="21" x14ac:dyDescent="0.25">
      <c r="A4" s="33" t="s">
        <v>16</v>
      </c>
      <c r="B4" s="34"/>
      <c r="C4" s="35"/>
      <c r="D4" s="6">
        <v>538</v>
      </c>
      <c r="E4" s="77">
        <v>1.2233262499868599E-6</v>
      </c>
    </row>
    <row r="5" spans="1:5" ht="21.75" thickBot="1" x14ac:dyDescent="0.3">
      <c r="A5" s="71" t="s">
        <v>17</v>
      </c>
      <c r="B5" s="72"/>
      <c r="C5" s="72"/>
      <c r="D5" s="15">
        <v>538</v>
      </c>
      <c r="E5" s="78">
        <v>1.2233262499868599E-6</v>
      </c>
    </row>
  </sheetData>
  <mergeCells count="4">
    <mergeCell ref="A1:D1"/>
    <mergeCell ref="E1:E2"/>
    <mergeCell ref="A4:C4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rightToLeft="1" tabSelected="1" workbookViewId="0">
      <selection activeCell="E12" sqref="E12"/>
    </sheetView>
  </sheetViews>
  <sheetFormatPr defaultRowHeight="15" x14ac:dyDescent="0.25"/>
  <cols>
    <col min="1" max="1" width="17.42578125" customWidth="1"/>
    <col min="2" max="2" width="12.7109375" customWidth="1"/>
    <col min="3" max="3" width="14.5703125" customWidth="1"/>
    <col min="4" max="4" width="14.85546875" customWidth="1"/>
  </cols>
  <sheetData>
    <row r="1" spans="1:5" ht="35.25" customHeight="1" x14ac:dyDescent="0.7">
      <c r="A1" s="54" t="s">
        <v>29</v>
      </c>
      <c r="B1" s="55"/>
      <c r="C1" s="55"/>
      <c r="D1" s="56"/>
      <c r="E1" s="31" t="s">
        <v>1</v>
      </c>
    </row>
    <row r="2" spans="1:5" ht="29.25" customHeight="1" x14ac:dyDescent="0.25">
      <c r="A2" s="1" t="s">
        <v>2</v>
      </c>
      <c r="B2" s="2" t="s">
        <v>3</v>
      </c>
      <c r="C2" s="2" t="s">
        <v>4</v>
      </c>
      <c r="D2" s="2" t="s">
        <v>5</v>
      </c>
      <c r="E2" s="32"/>
    </row>
    <row r="3" spans="1:5" ht="21" x14ac:dyDescent="0.25">
      <c r="A3" s="16" t="s">
        <v>13</v>
      </c>
      <c r="B3" s="17" t="s">
        <v>14</v>
      </c>
      <c r="C3" s="4"/>
      <c r="D3" s="8">
        <v>4182521</v>
      </c>
      <c r="E3" s="76">
        <v>9.5103861160246803E-3</v>
      </c>
    </row>
    <row r="4" spans="1:5" ht="21" x14ac:dyDescent="0.25">
      <c r="A4" s="33" t="s">
        <v>16</v>
      </c>
      <c r="B4" s="34"/>
      <c r="C4" s="35"/>
      <c r="D4" s="6">
        <v>4182521</v>
      </c>
      <c r="E4" s="77">
        <v>9.5103861160246803E-3</v>
      </c>
    </row>
    <row r="5" spans="1:5" ht="21" x14ac:dyDescent="0.25">
      <c r="A5" s="73" t="s">
        <v>30</v>
      </c>
      <c r="B5" s="74"/>
      <c r="C5" s="75"/>
      <c r="D5" s="8">
        <v>780198514</v>
      </c>
      <c r="E5" s="76">
        <v>1.7740470676151301</v>
      </c>
    </row>
    <row r="6" spans="1:5" ht="21.75" thickBot="1" x14ac:dyDescent="0.3">
      <c r="A6" s="25" t="s">
        <v>17</v>
      </c>
      <c r="B6" s="26"/>
      <c r="C6" s="27"/>
      <c r="D6" s="15">
        <v>784381035</v>
      </c>
      <c r="E6" s="78">
        <v>1.78355745373115</v>
      </c>
    </row>
  </sheetData>
  <mergeCells count="5">
    <mergeCell ref="A1:D1"/>
    <mergeCell ref="E1:E2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بخش الف</vt:lpstr>
      <vt:lpstr>بخش ب</vt:lpstr>
      <vt:lpstr>بخش پ</vt:lpstr>
      <vt:lpstr>بخش ت</vt:lpstr>
      <vt:lpstr>بخش د</vt:lpstr>
      <vt:lpstr>بخش ز</vt:lpstr>
      <vt:lpstr>بخش ض</vt:lpstr>
      <vt:lpstr>بخش ط</vt:lpstr>
      <vt:lpstr>سایر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یدالله ابراهیمی فر</dc:creator>
  <cp:lastModifiedBy>ECUT Javadi</cp:lastModifiedBy>
  <dcterms:created xsi:type="dcterms:W3CDTF">2021-03-16T08:23:22Z</dcterms:created>
  <dcterms:modified xsi:type="dcterms:W3CDTF">2021-05-11T16:02:36Z</dcterms:modified>
</cp:coreProperties>
</file>